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 tabRatio="277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6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3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7"/>
  <c r="H28"/>
  <c r="H29"/>
  <c r="H30"/>
  <c r="H31"/>
  <c r="H32"/>
  <c r="H33"/>
  <c r="H34"/>
  <c r="H35"/>
  <c r="H36"/>
  <c r="H37"/>
  <c r="H38"/>
  <c r="H39"/>
  <c r="H40"/>
  <c r="H42"/>
  <c r="D47"/>
  <c r="E47"/>
</calcChain>
</file>

<file path=xl/sharedStrings.xml><?xml version="1.0" encoding="utf-8"?>
<sst xmlns="http://schemas.openxmlformats.org/spreadsheetml/2006/main" count="105" uniqueCount="75">
  <si>
    <t>President</t>
  </si>
  <si>
    <t>Year of Inauguration</t>
  </si>
  <si>
    <t>Age at Inauguration</t>
  </si>
  <si>
    <t>Age at Death</t>
  </si>
  <si>
    <t>Cause of Death</t>
  </si>
  <si>
    <t>George Washington</t>
  </si>
  <si>
    <t>Illness/bloodletting gone wrong</t>
  </si>
  <si>
    <t>John Adams</t>
  </si>
  <si>
    <t>Old age</t>
  </si>
  <si>
    <t>Thomas Jefferson</t>
  </si>
  <si>
    <t>Illness</t>
  </si>
  <si>
    <t>James Madison</t>
  </si>
  <si>
    <t>Old age/illness</t>
  </si>
  <si>
    <t>James Monroe</t>
  </si>
  <si>
    <t>Heart failure and tuberculosis</t>
  </si>
  <si>
    <t>John Quincy Adams</t>
  </si>
  <si>
    <t>Cerebral hemorrhage</t>
  </si>
  <si>
    <t>Andrew Jackson</t>
  </si>
  <si>
    <t>Martin Van Buren</t>
  </si>
  <si>
    <t>Asthma and heart failure</t>
  </si>
  <si>
    <t>William Henry Harrison</t>
  </si>
  <si>
    <t>Pneumonia</t>
  </si>
  <si>
    <t>John Tyler</t>
  </si>
  <si>
    <t>Stroke</t>
  </si>
  <si>
    <t>James Polk</t>
  </si>
  <si>
    <t>Cholera</t>
  </si>
  <si>
    <t>Zachary Taylor</t>
  </si>
  <si>
    <t>Millard Filmore</t>
  </si>
  <si>
    <t>Franklin Pierce</t>
  </si>
  <si>
    <t>Cirrhosis of the liver</t>
  </si>
  <si>
    <t>James Buchanan</t>
  </si>
  <si>
    <t>Respiratory failure</t>
  </si>
  <si>
    <t>Abraham Lincoln</t>
  </si>
  <si>
    <t>Assassination</t>
  </si>
  <si>
    <t>Andrew Jonson</t>
  </si>
  <si>
    <t>Ulysses S Grant</t>
  </si>
  <si>
    <t>Cancer</t>
  </si>
  <si>
    <t>Rutherford B Hayes</t>
  </si>
  <si>
    <t>Heart attack</t>
  </si>
  <si>
    <t>James Garfield</t>
  </si>
  <si>
    <t>Chester Arthur</t>
  </si>
  <si>
    <t>Grover Cleveland</t>
  </si>
  <si>
    <t>Benjamin Harrison</t>
  </si>
  <si>
    <t>Influenza</t>
  </si>
  <si>
    <t>-</t>
  </si>
  <si>
    <t>William McKinley</t>
  </si>
  <si>
    <t>Theodore Roosevelt</t>
  </si>
  <si>
    <t>Blood clot</t>
  </si>
  <si>
    <t>William Howard Taft</t>
  </si>
  <si>
    <t>Cardiovascular disease</t>
  </si>
  <si>
    <t>Woodrow Wilson</t>
  </si>
  <si>
    <t>Warren Harding</t>
  </si>
  <si>
    <t>Heart failure</t>
  </si>
  <si>
    <t>Calvin Coolidge</t>
  </si>
  <si>
    <t>Coronary thrombosis</t>
  </si>
  <si>
    <t>Herbert Hoover</t>
  </si>
  <si>
    <t>Internal bleeding</t>
  </si>
  <si>
    <t>Franklin D Roosevelt</t>
  </si>
  <si>
    <t>Harry Truman</t>
  </si>
  <si>
    <t>Dwight D Eisenhower</t>
  </si>
  <si>
    <t>John F Kennedy</t>
  </si>
  <si>
    <t>Lyndon B Johnson</t>
  </si>
  <si>
    <t>Richard Nixon</t>
  </si>
  <si>
    <t>Gerald Ford</t>
  </si>
  <si>
    <t>Jimmy Carter</t>
  </si>
  <si>
    <t xml:space="preserve"> -</t>
  </si>
  <si>
    <t>Ronald Reagan</t>
  </si>
  <si>
    <t>Alzheimer's</t>
  </si>
  <si>
    <t>George H W Bush</t>
  </si>
  <si>
    <t>Bill Clinton</t>
  </si>
  <si>
    <t>George W Bush</t>
  </si>
  <si>
    <t>Barack Obama</t>
  </si>
  <si>
    <t>Years served</t>
  </si>
  <si>
    <t>Death year</t>
  </si>
  <si>
    <t>heart attack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</si>
</sst>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290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CE8D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/>
    <xf numFmtId="0" fontId="2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3" fillId="9" borderId="1" xfId="0" applyFont="1" applyFill="1" applyBorder="1"/>
    <xf numFmtId="0" fontId="0" fillId="9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President deaths in relation to year of inaugaration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47625">
              <a:noFill/>
            </a:ln>
          </c:spPr>
          <c:xVal>
            <c:numRef>
              <c:f>Sheet1!$C$3:$C$40</c:f>
              <c:numCache>
                <c:formatCode>General</c:formatCode>
                <c:ptCount val="38"/>
                <c:pt idx="0">
                  <c:v>1789</c:v>
                </c:pt>
                <c:pt idx="1">
                  <c:v>1797</c:v>
                </c:pt>
                <c:pt idx="2">
                  <c:v>1801</c:v>
                </c:pt>
                <c:pt idx="3">
                  <c:v>1809</c:v>
                </c:pt>
                <c:pt idx="4">
                  <c:v>1817</c:v>
                </c:pt>
                <c:pt idx="5">
                  <c:v>1825</c:v>
                </c:pt>
                <c:pt idx="6">
                  <c:v>1829</c:v>
                </c:pt>
                <c:pt idx="7">
                  <c:v>1837</c:v>
                </c:pt>
                <c:pt idx="8">
                  <c:v>1841</c:v>
                </c:pt>
                <c:pt idx="9">
                  <c:v>1841</c:v>
                </c:pt>
                <c:pt idx="10">
                  <c:v>1845</c:v>
                </c:pt>
                <c:pt idx="11">
                  <c:v>1849</c:v>
                </c:pt>
                <c:pt idx="12">
                  <c:v>1850</c:v>
                </c:pt>
                <c:pt idx="13">
                  <c:v>1853</c:v>
                </c:pt>
                <c:pt idx="14">
                  <c:v>1857</c:v>
                </c:pt>
                <c:pt idx="15">
                  <c:v>1861</c:v>
                </c:pt>
                <c:pt idx="16">
                  <c:v>1865</c:v>
                </c:pt>
                <c:pt idx="17">
                  <c:v>1869</c:v>
                </c:pt>
                <c:pt idx="18">
                  <c:v>1877</c:v>
                </c:pt>
                <c:pt idx="19">
                  <c:v>1881</c:v>
                </c:pt>
                <c:pt idx="20">
                  <c:v>1881</c:v>
                </c:pt>
                <c:pt idx="21">
                  <c:v>1885</c:v>
                </c:pt>
                <c:pt idx="22">
                  <c:v>1889</c:v>
                </c:pt>
                <c:pt idx="23">
                  <c:v>1893</c:v>
                </c:pt>
                <c:pt idx="24">
                  <c:v>1897</c:v>
                </c:pt>
                <c:pt idx="25">
                  <c:v>1901</c:v>
                </c:pt>
                <c:pt idx="26">
                  <c:v>1909</c:v>
                </c:pt>
                <c:pt idx="27">
                  <c:v>1913</c:v>
                </c:pt>
                <c:pt idx="28">
                  <c:v>1921</c:v>
                </c:pt>
                <c:pt idx="29">
                  <c:v>1923</c:v>
                </c:pt>
                <c:pt idx="30">
                  <c:v>1929</c:v>
                </c:pt>
                <c:pt idx="31">
                  <c:v>1933</c:v>
                </c:pt>
                <c:pt idx="32">
                  <c:v>1945</c:v>
                </c:pt>
                <c:pt idx="33">
                  <c:v>1953</c:v>
                </c:pt>
                <c:pt idx="34">
                  <c:v>1961</c:v>
                </c:pt>
                <c:pt idx="35">
                  <c:v>1963</c:v>
                </c:pt>
                <c:pt idx="36">
                  <c:v>1969</c:v>
                </c:pt>
                <c:pt idx="37">
                  <c:v>1974</c:v>
                </c:pt>
              </c:numCache>
            </c:numRef>
          </c:xVal>
          <c:yVal>
            <c:numRef>
              <c:f>Sheet1!$E$3:$E$40</c:f>
              <c:numCache>
                <c:formatCode>General</c:formatCode>
                <c:ptCount val="38"/>
                <c:pt idx="0">
                  <c:v>67</c:v>
                </c:pt>
                <c:pt idx="1">
                  <c:v>90</c:v>
                </c:pt>
                <c:pt idx="2">
                  <c:v>83</c:v>
                </c:pt>
                <c:pt idx="3">
                  <c:v>85</c:v>
                </c:pt>
                <c:pt idx="4">
                  <c:v>73</c:v>
                </c:pt>
                <c:pt idx="5">
                  <c:v>80</c:v>
                </c:pt>
                <c:pt idx="6">
                  <c:v>88</c:v>
                </c:pt>
                <c:pt idx="7">
                  <c:v>79</c:v>
                </c:pt>
                <c:pt idx="8">
                  <c:v>68</c:v>
                </c:pt>
                <c:pt idx="9">
                  <c:v>71</c:v>
                </c:pt>
                <c:pt idx="10">
                  <c:v>53</c:v>
                </c:pt>
                <c:pt idx="11">
                  <c:v>65</c:v>
                </c:pt>
                <c:pt idx="12">
                  <c:v>74</c:v>
                </c:pt>
                <c:pt idx="13">
                  <c:v>64</c:v>
                </c:pt>
                <c:pt idx="14">
                  <c:v>77</c:v>
                </c:pt>
                <c:pt idx="15">
                  <c:v>56</c:v>
                </c:pt>
                <c:pt idx="16">
                  <c:v>67</c:v>
                </c:pt>
                <c:pt idx="17">
                  <c:v>63</c:v>
                </c:pt>
                <c:pt idx="18">
                  <c:v>70</c:v>
                </c:pt>
                <c:pt idx="19">
                  <c:v>49</c:v>
                </c:pt>
                <c:pt idx="20">
                  <c:v>57</c:v>
                </c:pt>
                <c:pt idx="21">
                  <c:v>71</c:v>
                </c:pt>
                <c:pt idx="22">
                  <c:v>67</c:v>
                </c:pt>
                <c:pt idx="23">
                  <c:v>71</c:v>
                </c:pt>
                <c:pt idx="24">
                  <c:v>58</c:v>
                </c:pt>
                <c:pt idx="25">
                  <c:v>60</c:v>
                </c:pt>
                <c:pt idx="26">
                  <c:v>72</c:v>
                </c:pt>
                <c:pt idx="27">
                  <c:v>67</c:v>
                </c:pt>
                <c:pt idx="28">
                  <c:v>57</c:v>
                </c:pt>
                <c:pt idx="29">
                  <c:v>60</c:v>
                </c:pt>
                <c:pt idx="30">
                  <c:v>90</c:v>
                </c:pt>
                <c:pt idx="31">
                  <c:v>63</c:v>
                </c:pt>
                <c:pt idx="32">
                  <c:v>88</c:v>
                </c:pt>
                <c:pt idx="33">
                  <c:v>78</c:v>
                </c:pt>
                <c:pt idx="34">
                  <c:v>46</c:v>
                </c:pt>
                <c:pt idx="35">
                  <c:v>64</c:v>
                </c:pt>
                <c:pt idx="36">
                  <c:v>81</c:v>
                </c:pt>
                <c:pt idx="37">
                  <c:v>93</c:v>
                </c:pt>
              </c:numCache>
            </c:numRef>
          </c:yVal>
        </c:ser>
        <c:axId val="167021568"/>
        <c:axId val="167130624"/>
      </c:scatterChart>
      <c:valAx>
        <c:axId val="167021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Year of inaugaration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7130624"/>
        <c:crosses val="autoZero"/>
        <c:crossBetween val="midCat"/>
      </c:valAx>
      <c:valAx>
        <c:axId val="167130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Age at death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7021568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50</xdr:row>
      <xdr:rowOff>38100</xdr:rowOff>
    </xdr:from>
    <xdr:to>
      <xdr:col>10</xdr:col>
      <xdr:colOff>552450</xdr:colOff>
      <xdr:row>86</xdr:row>
      <xdr:rowOff>19050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tabSelected="1" zoomScale="80" zoomScaleNormal="80" workbookViewId="0">
      <selection activeCell="J41" sqref="J41"/>
    </sheetView>
  </sheetViews>
  <sheetFormatPr defaultColWidth="11.5703125" defaultRowHeight="12.75"/>
  <cols>
    <col min="1" max="1" width="19" customWidth="1"/>
    <col min="2" max="3" width="18.140625" customWidth="1"/>
    <col min="4" max="4" width="20.7109375" customWidth="1"/>
    <col min="5" max="5" width="24.28515625" customWidth="1"/>
    <col min="6" max="6" width="34.5703125" customWidth="1"/>
    <col min="7" max="7" width="16.85546875" customWidth="1"/>
    <col min="8" max="8" width="17.85546875" customWidth="1"/>
  </cols>
  <sheetData>
    <row r="1" spans="2:8">
      <c r="G1" s="13"/>
    </row>
    <row r="2" spans="2:8">
      <c r="B2" s="3" t="s">
        <v>0</v>
      </c>
      <c r="C2" s="5" t="s">
        <v>1</v>
      </c>
      <c r="D2" s="7" t="s">
        <v>2</v>
      </c>
      <c r="E2" s="9" t="s">
        <v>3</v>
      </c>
      <c r="F2" s="11" t="s">
        <v>4</v>
      </c>
      <c r="G2" s="16" t="s">
        <v>72</v>
      </c>
      <c r="H2" s="19" t="s">
        <v>73</v>
      </c>
    </row>
    <row r="3" spans="2:8">
      <c r="B3" s="4" t="s">
        <v>5</v>
      </c>
      <c r="C3" s="6">
        <v>1789</v>
      </c>
      <c r="D3" s="8">
        <v>57</v>
      </c>
      <c r="E3" s="10">
        <v>67</v>
      </c>
      <c r="F3" s="12" t="s">
        <v>6</v>
      </c>
      <c r="G3" s="15">
        <f>C4-C3</f>
        <v>8</v>
      </c>
      <c r="H3" s="20">
        <f t="shared" ref="H3:H40" si="0">C3+(E3-D3)</f>
        <v>1799</v>
      </c>
    </row>
    <row r="4" spans="2:8">
      <c r="B4" s="4" t="s">
        <v>7</v>
      </c>
      <c r="C4" s="6">
        <v>1797</v>
      </c>
      <c r="D4" s="8">
        <v>61</v>
      </c>
      <c r="E4" s="10">
        <v>90</v>
      </c>
      <c r="F4" s="12" t="s">
        <v>8</v>
      </c>
      <c r="G4" s="15">
        <f t="shared" ref="G4:G46" si="1">C5-C4</f>
        <v>4</v>
      </c>
      <c r="H4" s="20">
        <f t="shared" si="0"/>
        <v>1826</v>
      </c>
    </row>
    <row r="5" spans="2:8">
      <c r="B5" s="4" t="s">
        <v>9</v>
      </c>
      <c r="C5" s="6">
        <v>1801</v>
      </c>
      <c r="D5" s="8">
        <v>58</v>
      </c>
      <c r="E5" s="10">
        <v>83</v>
      </c>
      <c r="F5" s="12" t="s">
        <v>10</v>
      </c>
      <c r="G5" s="15">
        <f t="shared" si="1"/>
        <v>8</v>
      </c>
      <c r="H5" s="20">
        <f t="shared" si="0"/>
        <v>1826</v>
      </c>
    </row>
    <row r="6" spans="2:8">
      <c r="B6" s="4" t="s">
        <v>11</v>
      </c>
      <c r="C6" s="6">
        <v>1809</v>
      </c>
      <c r="D6" s="8">
        <v>57</v>
      </c>
      <c r="E6" s="10">
        <v>85</v>
      </c>
      <c r="F6" s="12" t="s">
        <v>12</v>
      </c>
      <c r="G6" s="15">
        <f t="shared" si="1"/>
        <v>8</v>
      </c>
      <c r="H6" s="20">
        <f t="shared" si="0"/>
        <v>1837</v>
      </c>
    </row>
    <row r="7" spans="2:8">
      <c r="B7" s="4" t="s">
        <v>13</v>
      </c>
      <c r="C7" s="6">
        <v>1817</v>
      </c>
      <c r="D7" s="8">
        <v>58</v>
      </c>
      <c r="E7" s="10">
        <v>73</v>
      </c>
      <c r="F7" s="12" t="s">
        <v>14</v>
      </c>
      <c r="G7" s="15">
        <f t="shared" si="1"/>
        <v>8</v>
      </c>
      <c r="H7" s="20">
        <f t="shared" si="0"/>
        <v>1832</v>
      </c>
    </row>
    <row r="8" spans="2:8">
      <c r="B8" s="4" t="s">
        <v>15</v>
      </c>
      <c r="C8" s="6">
        <v>1825</v>
      </c>
      <c r="D8" s="8">
        <v>57</v>
      </c>
      <c r="E8" s="10">
        <v>80</v>
      </c>
      <c r="F8" s="12" t="s">
        <v>16</v>
      </c>
      <c r="G8" s="15">
        <f t="shared" si="1"/>
        <v>4</v>
      </c>
      <c r="H8" s="20">
        <f t="shared" si="0"/>
        <v>1848</v>
      </c>
    </row>
    <row r="9" spans="2:8">
      <c r="B9" s="4" t="s">
        <v>17</v>
      </c>
      <c r="C9" s="6">
        <v>1829</v>
      </c>
      <c r="D9" s="8">
        <v>62</v>
      </c>
      <c r="E9" s="10">
        <v>88</v>
      </c>
      <c r="F9" s="12" t="s">
        <v>14</v>
      </c>
      <c r="G9" s="15">
        <f t="shared" si="1"/>
        <v>8</v>
      </c>
      <c r="H9" s="20">
        <f t="shared" si="0"/>
        <v>1855</v>
      </c>
    </row>
    <row r="10" spans="2:8">
      <c r="B10" s="4" t="s">
        <v>18</v>
      </c>
      <c r="C10" s="6">
        <v>1837</v>
      </c>
      <c r="D10" s="8">
        <v>54</v>
      </c>
      <c r="E10" s="10">
        <v>79</v>
      </c>
      <c r="F10" s="12" t="s">
        <v>19</v>
      </c>
      <c r="G10" s="15">
        <f t="shared" si="1"/>
        <v>4</v>
      </c>
      <c r="H10" s="20">
        <f t="shared" si="0"/>
        <v>1862</v>
      </c>
    </row>
    <row r="11" spans="2:8">
      <c r="B11" s="4" t="s">
        <v>20</v>
      </c>
      <c r="C11" s="6">
        <v>1841</v>
      </c>
      <c r="D11" s="8">
        <v>68</v>
      </c>
      <c r="E11" s="10">
        <v>68</v>
      </c>
      <c r="F11" s="12" t="s">
        <v>21</v>
      </c>
      <c r="G11" s="15">
        <f t="shared" si="1"/>
        <v>0</v>
      </c>
      <c r="H11" s="20">
        <f t="shared" si="0"/>
        <v>1841</v>
      </c>
    </row>
    <row r="12" spans="2:8">
      <c r="B12" s="4" t="s">
        <v>22</v>
      </c>
      <c r="C12" s="6">
        <v>1841</v>
      </c>
      <c r="D12" s="8">
        <v>51</v>
      </c>
      <c r="E12" s="10">
        <v>71</v>
      </c>
      <c r="F12" s="12" t="s">
        <v>23</v>
      </c>
      <c r="G12" s="15">
        <f t="shared" si="1"/>
        <v>4</v>
      </c>
      <c r="H12" s="20">
        <f t="shared" si="0"/>
        <v>1861</v>
      </c>
    </row>
    <row r="13" spans="2:8">
      <c r="B13" s="4" t="s">
        <v>24</v>
      </c>
      <c r="C13" s="6">
        <v>1845</v>
      </c>
      <c r="D13" s="8">
        <v>49</v>
      </c>
      <c r="E13" s="10">
        <v>53</v>
      </c>
      <c r="F13" s="12" t="s">
        <v>25</v>
      </c>
      <c r="G13" s="15">
        <f t="shared" si="1"/>
        <v>4</v>
      </c>
      <c r="H13" s="20">
        <f t="shared" si="0"/>
        <v>1849</v>
      </c>
    </row>
    <row r="14" spans="2:8">
      <c r="B14" s="4" t="s">
        <v>26</v>
      </c>
      <c r="C14" s="6">
        <v>1849</v>
      </c>
      <c r="D14" s="8">
        <v>64</v>
      </c>
      <c r="E14" s="10">
        <v>65</v>
      </c>
      <c r="F14" s="12" t="s">
        <v>10</v>
      </c>
      <c r="G14" s="15">
        <f t="shared" si="1"/>
        <v>1</v>
      </c>
      <c r="H14" s="20">
        <f t="shared" si="0"/>
        <v>1850</v>
      </c>
    </row>
    <row r="15" spans="2:8">
      <c r="B15" s="4" t="s">
        <v>27</v>
      </c>
      <c r="C15" s="6">
        <v>1850</v>
      </c>
      <c r="D15" s="8">
        <v>50</v>
      </c>
      <c r="E15" s="10">
        <v>74</v>
      </c>
      <c r="F15" s="12" t="s">
        <v>23</v>
      </c>
      <c r="G15" s="15">
        <f t="shared" si="1"/>
        <v>3</v>
      </c>
      <c r="H15" s="20">
        <f t="shared" si="0"/>
        <v>1874</v>
      </c>
    </row>
    <row r="16" spans="2:8">
      <c r="B16" s="4" t="s">
        <v>28</v>
      </c>
      <c r="C16" s="6">
        <v>1853</v>
      </c>
      <c r="D16" s="8">
        <v>48</v>
      </c>
      <c r="E16" s="10">
        <v>64</v>
      </c>
      <c r="F16" s="12" t="s">
        <v>29</v>
      </c>
      <c r="G16" s="15">
        <f t="shared" si="1"/>
        <v>4</v>
      </c>
      <c r="H16" s="20">
        <f t="shared" si="0"/>
        <v>1869</v>
      </c>
    </row>
    <row r="17" spans="2:8">
      <c r="B17" s="4" t="s">
        <v>30</v>
      </c>
      <c r="C17" s="6">
        <v>1857</v>
      </c>
      <c r="D17" s="8">
        <v>65</v>
      </c>
      <c r="E17" s="10">
        <v>77</v>
      </c>
      <c r="F17" s="12" t="s">
        <v>31</v>
      </c>
      <c r="G17" s="15">
        <f t="shared" si="1"/>
        <v>4</v>
      </c>
      <c r="H17" s="20">
        <f t="shared" si="0"/>
        <v>1869</v>
      </c>
    </row>
    <row r="18" spans="2:8">
      <c r="B18" s="4" t="s">
        <v>32</v>
      </c>
      <c r="C18" s="6">
        <v>1861</v>
      </c>
      <c r="D18" s="8">
        <v>52</v>
      </c>
      <c r="E18" s="10">
        <v>56</v>
      </c>
      <c r="F18" s="12" t="s">
        <v>33</v>
      </c>
      <c r="G18" s="15">
        <f t="shared" si="1"/>
        <v>4</v>
      </c>
      <c r="H18" s="20">
        <f t="shared" si="0"/>
        <v>1865</v>
      </c>
    </row>
    <row r="19" spans="2:8">
      <c r="B19" s="4" t="s">
        <v>34</v>
      </c>
      <c r="C19" s="6">
        <v>1865</v>
      </c>
      <c r="D19" s="8">
        <v>57</v>
      </c>
      <c r="E19" s="10">
        <v>67</v>
      </c>
      <c r="F19" s="12" t="s">
        <v>23</v>
      </c>
      <c r="G19" s="15">
        <f t="shared" si="1"/>
        <v>4</v>
      </c>
      <c r="H19" s="20">
        <f t="shared" si="0"/>
        <v>1875</v>
      </c>
    </row>
    <row r="20" spans="2:8">
      <c r="B20" s="4" t="s">
        <v>35</v>
      </c>
      <c r="C20" s="6">
        <v>1869</v>
      </c>
      <c r="D20" s="8">
        <v>46</v>
      </c>
      <c r="E20" s="10">
        <v>63</v>
      </c>
      <c r="F20" s="12" t="s">
        <v>36</v>
      </c>
      <c r="G20" s="15">
        <f t="shared" si="1"/>
        <v>8</v>
      </c>
      <c r="H20" s="20">
        <f t="shared" si="0"/>
        <v>1886</v>
      </c>
    </row>
    <row r="21" spans="2:8">
      <c r="B21" s="4" t="s">
        <v>37</v>
      </c>
      <c r="C21" s="6">
        <v>1877</v>
      </c>
      <c r="D21" s="8">
        <v>54</v>
      </c>
      <c r="E21" s="10">
        <v>70</v>
      </c>
      <c r="F21" s="12" t="s">
        <v>38</v>
      </c>
      <c r="G21" s="15">
        <f t="shared" si="1"/>
        <v>4</v>
      </c>
      <c r="H21" s="20">
        <f t="shared" si="0"/>
        <v>1893</v>
      </c>
    </row>
    <row r="22" spans="2:8">
      <c r="B22" s="4" t="s">
        <v>39</v>
      </c>
      <c r="C22" s="6">
        <v>1881</v>
      </c>
      <c r="D22" s="8">
        <v>49</v>
      </c>
      <c r="E22" s="10">
        <v>49</v>
      </c>
      <c r="F22" s="12" t="s">
        <v>33</v>
      </c>
      <c r="G22" s="15">
        <f t="shared" si="1"/>
        <v>0</v>
      </c>
      <c r="H22" s="20">
        <f t="shared" si="0"/>
        <v>1881</v>
      </c>
    </row>
    <row r="23" spans="2:8">
      <c r="B23" s="4" t="s">
        <v>40</v>
      </c>
      <c r="C23" s="6">
        <v>1881</v>
      </c>
      <c r="D23" s="8">
        <v>51</v>
      </c>
      <c r="E23" s="10">
        <v>57</v>
      </c>
      <c r="F23" s="12" t="s">
        <v>16</v>
      </c>
      <c r="G23" s="15">
        <f t="shared" si="1"/>
        <v>4</v>
      </c>
      <c r="H23" s="20">
        <f t="shared" si="0"/>
        <v>1887</v>
      </c>
    </row>
    <row r="24" spans="2:8">
      <c r="B24" s="4" t="s">
        <v>41</v>
      </c>
      <c r="C24" s="6">
        <v>1885</v>
      </c>
      <c r="D24" s="8">
        <v>47</v>
      </c>
      <c r="E24" s="10">
        <v>71</v>
      </c>
      <c r="F24" s="12" t="s">
        <v>38</v>
      </c>
      <c r="G24" s="15">
        <f t="shared" si="1"/>
        <v>4</v>
      </c>
      <c r="H24" s="20">
        <f t="shared" si="0"/>
        <v>1909</v>
      </c>
    </row>
    <row r="25" spans="2:8">
      <c r="B25" s="4" t="s">
        <v>42</v>
      </c>
      <c r="C25" s="6">
        <v>1889</v>
      </c>
      <c r="D25" s="8">
        <v>55</v>
      </c>
      <c r="E25" s="10">
        <v>67</v>
      </c>
      <c r="F25" s="12" t="s">
        <v>43</v>
      </c>
      <c r="G25" s="15">
        <f t="shared" si="1"/>
        <v>4</v>
      </c>
      <c r="H25" s="20">
        <f t="shared" si="0"/>
        <v>1901</v>
      </c>
    </row>
    <row r="26" spans="2:8">
      <c r="B26" s="4" t="s">
        <v>41</v>
      </c>
      <c r="C26" s="6">
        <v>1893</v>
      </c>
      <c r="D26" s="8">
        <v>55</v>
      </c>
      <c r="E26" s="10">
        <v>71</v>
      </c>
      <c r="F26" s="12" t="s">
        <v>74</v>
      </c>
      <c r="G26" s="15">
        <f t="shared" si="1"/>
        <v>4</v>
      </c>
      <c r="H26" s="20">
        <f t="shared" si="0"/>
        <v>1909</v>
      </c>
    </row>
    <row r="27" spans="2:8">
      <c r="B27" s="4" t="s">
        <v>45</v>
      </c>
      <c r="C27" s="6">
        <v>1897</v>
      </c>
      <c r="D27" s="8">
        <v>54</v>
      </c>
      <c r="E27" s="10">
        <v>58</v>
      </c>
      <c r="F27" s="12" t="s">
        <v>33</v>
      </c>
      <c r="G27" s="15">
        <f t="shared" si="1"/>
        <v>4</v>
      </c>
      <c r="H27" s="20">
        <f t="shared" si="0"/>
        <v>1901</v>
      </c>
    </row>
    <row r="28" spans="2:8">
      <c r="B28" s="4" t="s">
        <v>46</v>
      </c>
      <c r="C28" s="6">
        <v>1901</v>
      </c>
      <c r="D28" s="8">
        <v>42</v>
      </c>
      <c r="E28" s="10">
        <v>60</v>
      </c>
      <c r="F28" s="12" t="s">
        <v>47</v>
      </c>
      <c r="G28" s="15">
        <f t="shared" si="1"/>
        <v>8</v>
      </c>
      <c r="H28" s="20">
        <f t="shared" si="0"/>
        <v>1919</v>
      </c>
    </row>
    <row r="29" spans="2:8">
      <c r="B29" s="4" t="s">
        <v>48</v>
      </c>
      <c r="C29" s="6">
        <v>1909</v>
      </c>
      <c r="D29" s="8">
        <v>51</v>
      </c>
      <c r="E29" s="10">
        <v>72</v>
      </c>
      <c r="F29" s="12" t="s">
        <v>49</v>
      </c>
      <c r="G29" s="15">
        <f t="shared" si="1"/>
        <v>4</v>
      </c>
      <c r="H29" s="20">
        <f t="shared" si="0"/>
        <v>1930</v>
      </c>
    </row>
    <row r="30" spans="2:8">
      <c r="B30" s="4" t="s">
        <v>50</v>
      </c>
      <c r="C30" s="6">
        <v>1913</v>
      </c>
      <c r="D30" s="8">
        <v>56</v>
      </c>
      <c r="E30" s="10">
        <v>67</v>
      </c>
      <c r="F30" s="12" t="s">
        <v>23</v>
      </c>
      <c r="G30" s="15">
        <f t="shared" si="1"/>
        <v>8</v>
      </c>
      <c r="H30" s="20">
        <f t="shared" si="0"/>
        <v>1924</v>
      </c>
    </row>
    <row r="31" spans="2:8">
      <c r="B31" s="4" t="s">
        <v>51</v>
      </c>
      <c r="C31" s="6">
        <v>1921</v>
      </c>
      <c r="D31" s="8">
        <v>55</v>
      </c>
      <c r="E31" s="10">
        <v>57</v>
      </c>
      <c r="F31" s="12" t="s">
        <v>52</v>
      </c>
      <c r="G31" s="15">
        <f t="shared" si="1"/>
        <v>2</v>
      </c>
      <c r="H31" s="20">
        <f t="shared" si="0"/>
        <v>1923</v>
      </c>
    </row>
    <row r="32" spans="2:8">
      <c r="B32" s="4" t="s">
        <v>53</v>
      </c>
      <c r="C32" s="6">
        <v>1923</v>
      </c>
      <c r="D32" s="8">
        <v>51</v>
      </c>
      <c r="E32" s="10">
        <v>60</v>
      </c>
      <c r="F32" s="12" t="s">
        <v>54</v>
      </c>
      <c r="G32" s="15">
        <f t="shared" si="1"/>
        <v>6</v>
      </c>
      <c r="H32" s="20">
        <f t="shared" si="0"/>
        <v>1932</v>
      </c>
    </row>
    <row r="33" spans="1:8">
      <c r="B33" s="4" t="s">
        <v>55</v>
      </c>
      <c r="C33" s="6">
        <v>1929</v>
      </c>
      <c r="D33" s="8">
        <v>54</v>
      </c>
      <c r="E33" s="10">
        <v>90</v>
      </c>
      <c r="F33" s="12" t="s">
        <v>56</v>
      </c>
      <c r="G33" s="15">
        <f t="shared" si="1"/>
        <v>4</v>
      </c>
      <c r="H33" s="20">
        <f t="shared" si="0"/>
        <v>1965</v>
      </c>
    </row>
    <row r="34" spans="1:8">
      <c r="B34" s="4" t="s">
        <v>57</v>
      </c>
      <c r="C34" s="6">
        <v>1933</v>
      </c>
      <c r="D34" s="8">
        <v>51</v>
      </c>
      <c r="E34" s="10">
        <v>63</v>
      </c>
      <c r="F34" s="12" t="s">
        <v>23</v>
      </c>
      <c r="G34" s="15">
        <f t="shared" si="1"/>
        <v>12</v>
      </c>
      <c r="H34" s="20">
        <f t="shared" si="0"/>
        <v>1945</v>
      </c>
    </row>
    <row r="35" spans="1:8">
      <c r="B35" s="4" t="s">
        <v>58</v>
      </c>
      <c r="C35" s="6">
        <v>1945</v>
      </c>
      <c r="D35" s="8">
        <v>60</v>
      </c>
      <c r="E35" s="10">
        <v>88</v>
      </c>
      <c r="F35" s="12" t="s">
        <v>21</v>
      </c>
      <c r="G35" s="15">
        <f t="shared" si="1"/>
        <v>8</v>
      </c>
      <c r="H35" s="20">
        <f t="shared" si="0"/>
        <v>1973</v>
      </c>
    </row>
    <row r="36" spans="1:8">
      <c r="B36" s="4" t="s">
        <v>59</v>
      </c>
      <c r="C36" s="6">
        <v>1953</v>
      </c>
      <c r="D36" s="8">
        <v>62</v>
      </c>
      <c r="E36" s="10">
        <v>78</v>
      </c>
      <c r="F36" s="12" t="s">
        <v>52</v>
      </c>
      <c r="G36" s="15">
        <f t="shared" si="1"/>
        <v>8</v>
      </c>
      <c r="H36" s="20">
        <f t="shared" si="0"/>
        <v>1969</v>
      </c>
    </row>
    <row r="37" spans="1:8">
      <c r="B37" s="4" t="s">
        <v>60</v>
      </c>
      <c r="C37" s="6">
        <v>1961</v>
      </c>
      <c r="D37" s="8">
        <v>43</v>
      </c>
      <c r="E37" s="10">
        <v>46</v>
      </c>
      <c r="F37" s="12" t="s">
        <v>33</v>
      </c>
      <c r="G37" s="15">
        <f t="shared" si="1"/>
        <v>2</v>
      </c>
      <c r="H37" s="20">
        <f t="shared" si="0"/>
        <v>1964</v>
      </c>
    </row>
    <row r="38" spans="1:8">
      <c r="B38" s="4" t="s">
        <v>61</v>
      </c>
      <c r="C38" s="6">
        <v>1963</v>
      </c>
      <c r="D38" s="8">
        <v>55</v>
      </c>
      <c r="E38" s="10">
        <v>64</v>
      </c>
      <c r="F38" s="12" t="s">
        <v>38</v>
      </c>
      <c r="G38" s="15">
        <f t="shared" si="1"/>
        <v>6</v>
      </c>
      <c r="H38" s="20">
        <f t="shared" si="0"/>
        <v>1972</v>
      </c>
    </row>
    <row r="39" spans="1:8">
      <c r="B39" s="4" t="s">
        <v>62</v>
      </c>
      <c r="C39" s="6">
        <v>1969</v>
      </c>
      <c r="D39" s="8">
        <v>56</v>
      </c>
      <c r="E39" s="10">
        <v>81</v>
      </c>
      <c r="F39" s="12" t="s">
        <v>47</v>
      </c>
      <c r="G39" s="15">
        <f t="shared" si="1"/>
        <v>5</v>
      </c>
      <c r="H39" s="20">
        <f t="shared" si="0"/>
        <v>1994</v>
      </c>
    </row>
    <row r="40" spans="1:8">
      <c r="B40" s="4" t="s">
        <v>63</v>
      </c>
      <c r="C40" s="6">
        <v>1974</v>
      </c>
      <c r="D40" s="8">
        <v>61</v>
      </c>
      <c r="E40" s="10">
        <v>93</v>
      </c>
      <c r="F40" s="12" t="s">
        <v>12</v>
      </c>
      <c r="G40" s="15">
        <f t="shared" si="1"/>
        <v>3</v>
      </c>
      <c r="H40" s="20">
        <f t="shared" si="0"/>
        <v>2006</v>
      </c>
    </row>
    <row r="41" spans="1:8">
      <c r="B41" s="4" t="s">
        <v>64</v>
      </c>
      <c r="C41" s="6">
        <v>1977</v>
      </c>
      <c r="D41" s="8">
        <v>52</v>
      </c>
      <c r="E41" s="10" t="s">
        <v>65</v>
      </c>
      <c r="F41" s="12" t="s">
        <v>44</v>
      </c>
      <c r="G41" s="15">
        <f t="shared" si="1"/>
        <v>4</v>
      </c>
      <c r="H41" s="20" t="s">
        <v>44</v>
      </c>
    </row>
    <row r="42" spans="1:8">
      <c r="B42" s="4" t="s">
        <v>66</v>
      </c>
      <c r="C42" s="6">
        <v>1981</v>
      </c>
      <c r="D42" s="8">
        <v>69</v>
      </c>
      <c r="E42" s="10">
        <v>93</v>
      </c>
      <c r="F42" s="12" t="s">
        <v>67</v>
      </c>
      <c r="G42" s="15">
        <f t="shared" si="1"/>
        <v>8</v>
      </c>
      <c r="H42" s="20">
        <f>C42+(E42-D42)</f>
        <v>2005</v>
      </c>
    </row>
    <row r="43" spans="1:8">
      <c r="B43" s="4" t="s">
        <v>68</v>
      </c>
      <c r="C43" s="6">
        <v>1989</v>
      </c>
      <c r="D43" s="8">
        <v>64</v>
      </c>
      <c r="E43" s="10" t="s">
        <v>44</v>
      </c>
      <c r="F43" s="12" t="s">
        <v>44</v>
      </c>
      <c r="G43" s="15">
        <f t="shared" si="1"/>
        <v>4</v>
      </c>
      <c r="H43" s="20" t="s">
        <v>44</v>
      </c>
    </row>
    <row r="44" spans="1:8">
      <c r="B44" s="4" t="s">
        <v>69</v>
      </c>
      <c r="C44" s="6">
        <v>1993</v>
      </c>
      <c r="D44" s="8">
        <v>46</v>
      </c>
      <c r="E44" s="10" t="s">
        <v>44</v>
      </c>
      <c r="F44" s="12" t="s">
        <v>44</v>
      </c>
      <c r="G44" s="15">
        <f t="shared" si="1"/>
        <v>8</v>
      </c>
      <c r="H44" s="20" t="s">
        <v>44</v>
      </c>
    </row>
    <row r="45" spans="1:8">
      <c r="B45" s="4" t="s">
        <v>70</v>
      </c>
      <c r="C45" s="6">
        <v>2001</v>
      </c>
      <c r="D45" s="8">
        <v>54</v>
      </c>
      <c r="E45" s="10" t="s">
        <v>44</v>
      </c>
      <c r="F45" s="12" t="s">
        <v>44</v>
      </c>
      <c r="G45" s="15">
        <f t="shared" si="1"/>
        <v>8</v>
      </c>
      <c r="H45" s="20" t="s">
        <v>44</v>
      </c>
    </row>
    <row r="46" spans="1:8" ht="23.25" customHeight="1">
      <c r="B46" s="4" t="s">
        <v>71</v>
      </c>
      <c r="C46" s="6">
        <v>2009</v>
      </c>
      <c r="D46" s="8">
        <v>47</v>
      </c>
      <c r="E46" s="10" t="s">
        <v>44</v>
      </c>
      <c r="F46" s="12" t="s">
        <v>44</v>
      </c>
      <c r="G46" s="15">
        <f t="shared" si="1"/>
        <v>-2009</v>
      </c>
      <c r="H46" s="20" t="s">
        <v>44</v>
      </c>
    </row>
    <row r="47" spans="1:8">
      <c r="A47" s="2"/>
      <c r="B47" s="14"/>
      <c r="C47" s="14"/>
      <c r="D47" s="17">
        <f>AVERAGE(D3:D46)</f>
        <v>54.727272727272727</v>
      </c>
      <c r="E47" s="17">
        <f>AVERAGE(E3:E46)</f>
        <v>70.717948717948715</v>
      </c>
      <c r="F47" s="14"/>
      <c r="G47" s="18"/>
    </row>
    <row r="48" spans="1:8">
      <c r="A48" s="2"/>
      <c r="B48" s="2"/>
      <c r="C48" s="2"/>
      <c r="D48" s="2"/>
      <c r="E48" s="2"/>
    </row>
    <row r="49" spans="1:5">
      <c r="A49" s="1"/>
      <c r="B49" s="1"/>
      <c r="C49" s="2"/>
      <c r="D49" s="2"/>
      <c r="E49" s="2"/>
    </row>
    <row r="50" spans="1:5">
      <c r="A50" s="1"/>
      <c r="B50" s="1"/>
      <c r="C50" s="2"/>
      <c r="D50" s="2"/>
      <c r="E50" s="2"/>
    </row>
    <row r="51" spans="1:5">
      <c r="A51" s="1"/>
      <c r="B51" s="1"/>
      <c r="C51" s="2"/>
      <c r="D51" s="2"/>
      <c r="E51" s="2"/>
    </row>
    <row r="52" spans="1:5">
      <c r="A52" s="1"/>
      <c r="B52" s="1"/>
      <c r="C52" s="2"/>
      <c r="D52" s="2"/>
      <c r="E52" s="2"/>
    </row>
    <row r="53" spans="1:5">
      <c r="A53" s="1"/>
      <c r="B53" s="1"/>
      <c r="C53" s="2"/>
      <c r="D53" s="2"/>
      <c r="E53" s="2"/>
    </row>
    <row r="54" spans="1:5">
      <c r="A54" s="1"/>
      <c r="B54" s="1"/>
      <c r="C54" s="2"/>
      <c r="D54" s="2"/>
      <c r="E54" s="2"/>
    </row>
    <row r="55" spans="1:5">
      <c r="A55" s="1"/>
      <c r="B55" s="1"/>
      <c r="C55" s="2"/>
      <c r="D55" s="2"/>
      <c r="E55" s="2"/>
    </row>
    <row r="56" spans="1:5">
      <c r="A56" s="1"/>
      <c r="B56" s="1"/>
      <c r="C56" s="2"/>
      <c r="D56" s="2"/>
      <c r="E56" s="2"/>
    </row>
    <row r="57" spans="1:5">
      <c r="A57" s="1"/>
      <c r="B57" s="1"/>
      <c r="C57" s="2"/>
      <c r="D57" s="2"/>
      <c r="E57" s="2"/>
    </row>
    <row r="58" spans="1:5">
      <c r="A58" s="1"/>
      <c r="B58" s="1"/>
      <c r="C58" s="2"/>
      <c r="D58" s="2"/>
      <c r="E58" s="2"/>
    </row>
    <row r="59" spans="1:5">
      <c r="A59" s="1"/>
      <c r="B59" s="1"/>
      <c r="C59" s="2"/>
      <c r="D59" s="2"/>
      <c r="E59" s="2"/>
    </row>
    <row r="60" spans="1:5">
      <c r="A60" s="1"/>
      <c r="B60" s="1"/>
      <c r="C60" s="2"/>
      <c r="D60" s="2"/>
      <c r="E60" s="2"/>
    </row>
    <row r="61" spans="1:5">
      <c r="A61" s="1"/>
      <c r="B61" s="1"/>
      <c r="C61" s="2"/>
      <c r="D61" s="2"/>
      <c r="E61" s="2"/>
    </row>
    <row r="62" spans="1:5">
      <c r="A62" s="1"/>
      <c r="B62" s="1"/>
      <c r="C62" s="2"/>
      <c r="D62" s="2"/>
      <c r="E62" s="2"/>
    </row>
    <row r="63" spans="1:5">
      <c r="A63" s="1"/>
      <c r="B63" s="1"/>
      <c r="C63" s="2"/>
      <c r="D63" s="2"/>
      <c r="E63" s="2"/>
    </row>
    <row r="64" spans="1:5">
      <c r="A64" s="1"/>
      <c r="B64" s="1"/>
      <c r="C64" s="2"/>
      <c r="D64" s="2"/>
      <c r="E64" s="2"/>
    </row>
    <row r="65" spans="1:5">
      <c r="A65" s="1"/>
      <c r="B65" s="1"/>
      <c r="C65" s="2"/>
      <c r="D65" s="2"/>
      <c r="E65" s="2"/>
    </row>
    <row r="66" spans="1:5">
      <c r="A66" s="1"/>
      <c r="B66" s="1"/>
      <c r="C66" s="2"/>
      <c r="D66" s="2"/>
      <c r="E66" s="2"/>
    </row>
    <row r="67" spans="1:5">
      <c r="A67" s="1"/>
      <c r="B67" s="1"/>
      <c r="C67" s="2"/>
      <c r="D67" s="2"/>
      <c r="E67" s="2"/>
    </row>
    <row r="68" spans="1:5">
      <c r="A68" s="1"/>
      <c r="B68" s="1"/>
      <c r="C68" s="2"/>
      <c r="D68" s="2"/>
      <c r="E68" s="2"/>
    </row>
    <row r="69" spans="1:5">
      <c r="A69" s="1"/>
      <c r="B69" s="1"/>
      <c r="C69" s="2"/>
      <c r="D69" s="2"/>
      <c r="E69" s="2"/>
    </row>
    <row r="70" spans="1:5">
      <c r="A70" s="1"/>
      <c r="B70" s="1"/>
      <c r="C70" s="2"/>
      <c r="D70" s="2"/>
      <c r="E70" s="2"/>
    </row>
    <row r="71" spans="1:5">
      <c r="A71" s="1"/>
      <c r="B71" s="1"/>
      <c r="C71" s="2"/>
      <c r="D71" s="2"/>
      <c r="E71" s="2"/>
    </row>
    <row r="72" spans="1:5">
      <c r="A72" s="1"/>
      <c r="B72" s="1"/>
      <c r="C72" s="2"/>
      <c r="D72" s="2"/>
      <c r="E72" s="2"/>
    </row>
    <row r="73" spans="1:5">
      <c r="A73" s="1"/>
      <c r="B73" s="1"/>
      <c r="C73" s="2"/>
      <c r="D73" s="2"/>
      <c r="E73" s="2"/>
    </row>
    <row r="74" spans="1:5">
      <c r="A74" s="1"/>
      <c r="B74" s="1"/>
      <c r="C74" s="2"/>
      <c r="D74" s="2"/>
      <c r="E74" s="2"/>
    </row>
    <row r="75" spans="1:5">
      <c r="A75" s="1"/>
      <c r="B75" s="1"/>
      <c r="C75" s="2"/>
      <c r="D75" s="2"/>
      <c r="E75" s="2"/>
    </row>
    <row r="76" spans="1:5">
      <c r="A76" s="1"/>
      <c r="B76" s="1"/>
      <c r="C76" s="2"/>
      <c r="D76" s="2"/>
      <c r="E76" s="2"/>
    </row>
    <row r="77" spans="1:5">
      <c r="A77" s="1"/>
      <c r="B77" s="1"/>
      <c r="C77" s="2"/>
      <c r="D77" s="2"/>
      <c r="E77" s="2"/>
    </row>
    <row r="78" spans="1:5">
      <c r="A78" s="1"/>
      <c r="B78" s="1"/>
      <c r="C78" s="2"/>
      <c r="D78" s="2"/>
      <c r="E78" s="2"/>
    </row>
    <row r="79" spans="1:5">
      <c r="A79" s="1"/>
      <c r="B79" s="1"/>
      <c r="C79" s="2"/>
      <c r="D79" s="2"/>
      <c r="E79" s="2"/>
    </row>
    <row r="80" spans="1:5">
      <c r="A80" s="1"/>
      <c r="B80" s="1"/>
      <c r="C80" s="2"/>
      <c r="D80" s="2"/>
      <c r="E80" s="2"/>
    </row>
    <row r="81" spans="1:5">
      <c r="A81" s="1"/>
      <c r="B81" s="1"/>
      <c r="C81" s="2"/>
      <c r="D81" s="2"/>
      <c r="E81" s="2"/>
    </row>
    <row r="82" spans="1:5">
      <c r="A82" s="1"/>
      <c r="B82" s="1"/>
      <c r="C82" s="2"/>
      <c r="D82" s="2"/>
      <c r="E82" s="2"/>
    </row>
    <row r="83" spans="1:5">
      <c r="A83" s="1"/>
      <c r="B83" s="1"/>
      <c r="C83" s="2"/>
      <c r="D83" s="2"/>
      <c r="E83" s="2"/>
    </row>
    <row r="84" spans="1:5">
      <c r="A84" s="1"/>
      <c r="B84" s="1"/>
      <c r="C84" s="2"/>
      <c r="D84" s="2"/>
      <c r="E84" s="2"/>
    </row>
    <row r="85" spans="1:5">
      <c r="A85" s="1"/>
      <c r="B85" s="1"/>
      <c r="C85" s="2"/>
      <c r="D85" s="2"/>
      <c r="E85" s="2"/>
    </row>
    <row r="86" spans="1:5">
      <c r="A86" s="1"/>
      <c r="B86" s="1"/>
      <c r="C86" s="2"/>
      <c r="D86" s="2"/>
      <c r="E86" s="2"/>
    </row>
    <row r="87" spans="1:5">
      <c r="A87" s="1"/>
      <c r="B87" s="1"/>
      <c r="C87" s="2"/>
      <c r="D87" s="2"/>
      <c r="E87" s="2"/>
    </row>
    <row r="88" spans="1:5">
      <c r="A88" s="1"/>
      <c r="B88" s="1"/>
      <c r="C88" s="2"/>
      <c r="D88" s="2"/>
      <c r="E88" s="2"/>
    </row>
    <row r="89" spans="1:5">
      <c r="A89" s="2"/>
      <c r="B89" s="2"/>
      <c r="C89" s="2"/>
      <c r="D89" s="2"/>
      <c r="E89" s="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C37" sqref="C37"/>
    </sheetView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2015-07-06T09:27:22Z</dcterms:created>
  <dcterms:modified xsi:type="dcterms:W3CDTF">2015-09-07T15:17:19Z</dcterms:modified>
</cp:coreProperties>
</file>